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Osobni\ivakap\Desktop\TV\Sportovní den\Sportovní den 23\"/>
    </mc:Choice>
  </mc:AlternateContent>
  <bookViews>
    <workbookView xWindow="0" yWindow="0" windowWidth="28770" windowHeight="1236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<sst xmlns="http://schemas.openxmlformats.org/spreadsheetml/2006/main" count="36" uniqueCount="36">
  <si>
    <r>
      <rPr>
        <b/>
        <sz val="9"/>
        <rFont val="Arial"/>
        <family val="2"/>
      </rPr>
      <t>Pořadí</t>
    </r>
  </si>
  <si>
    <r>
      <rPr>
        <b/>
        <sz val="9"/>
        <rFont val="Arial"/>
        <family val="2"/>
      </rPr>
      <t xml:space="preserve">1 kolo
</t>
    </r>
    <r>
      <rPr>
        <b/>
        <sz val="9"/>
        <rFont val="Arial"/>
        <family val="2"/>
      </rPr>
      <t>průměr s</t>
    </r>
  </si>
  <si>
    <r>
      <rPr>
        <b/>
        <sz val="9"/>
        <rFont val="Arial"/>
        <family val="2"/>
      </rPr>
      <t>1 kolo body</t>
    </r>
  </si>
  <si>
    <r>
      <rPr>
        <b/>
        <sz val="9"/>
        <rFont val="Arial"/>
        <family val="2"/>
      </rPr>
      <t>střelba průměr</t>
    </r>
  </si>
  <si>
    <r>
      <rPr>
        <b/>
        <sz val="9"/>
        <rFont val="Arial"/>
        <family val="2"/>
      </rPr>
      <t>střelba body</t>
    </r>
  </si>
  <si>
    <r>
      <rPr>
        <b/>
        <sz val="9"/>
        <rFont val="Arial"/>
        <family val="2"/>
      </rPr>
      <t>počet výkonů pod 12s</t>
    </r>
  </si>
  <si>
    <r>
      <rPr>
        <b/>
        <sz val="9"/>
        <rFont val="Arial"/>
        <family val="2"/>
      </rPr>
      <t xml:space="preserve">Šplh
</t>
    </r>
    <r>
      <rPr>
        <b/>
        <sz val="9"/>
        <rFont val="Arial"/>
        <family val="2"/>
      </rPr>
      <t>průměr m</t>
    </r>
  </si>
  <si>
    <r>
      <rPr>
        <b/>
        <sz val="9"/>
        <rFont val="Arial"/>
        <family val="2"/>
      </rPr>
      <t>Šplh body</t>
    </r>
  </si>
  <si>
    <r>
      <rPr>
        <b/>
        <sz val="9"/>
        <rFont val="Arial"/>
        <family val="2"/>
      </rPr>
      <t>fotbal vybíjená</t>
    </r>
  </si>
  <si>
    <r>
      <rPr>
        <b/>
        <sz val="9"/>
        <rFont val="Arial"/>
        <family val="2"/>
      </rPr>
      <t>% účasti</t>
    </r>
  </si>
  <si>
    <r>
      <rPr>
        <b/>
        <sz val="9"/>
        <rFont val="Arial"/>
        <family val="2"/>
      </rPr>
      <t>% účasti body</t>
    </r>
  </si>
  <si>
    <r>
      <rPr>
        <b/>
        <sz val="20"/>
        <color rgb="FF0D0D0D"/>
        <rFont val="Arial"/>
        <family val="2"/>
      </rPr>
      <t>9. A</t>
    </r>
  </si>
  <si>
    <r>
      <rPr>
        <b/>
        <sz val="20"/>
        <color rgb="FF0D0D0D"/>
        <rFont val="Arial"/>
        <family val="2"/>
      </rPr>
      <t>8. B</t>
    </r>
  </si>
  <si>
    <r>
      <rPr>
        <b/>
        <sz val="20"/>
        <color rgb="FF0D0D0D"/>
        <rFont val="Arial"/>
        <family val="2"/>
      </rPr>
      <t>7. B</t>
    </r>
  </si>
  <si>
    <r>
      <rPr>
        <b/>
        <sz val="20"/>
        <color rgb="FF0D0D0D"/>
        <rFont val="Arial"/>
        <family val="2"/>
      </rPr>
      <t>9. B</t>
    </r>
  </si>
  <si>
    <r>
      <rPr>
        <b/>
        <sz val="20"/>
        <color rgb="FF0D0D0D"/>
        <rFont val="Arial"/>
        <family val="2"/>
      </rPr>
      <t>7. A</t>
    </r>
  </si>
  <si>
    <r>
      <rPr>
        <b/>
        <sz val="20"/>
        <color rgb="FF0D0D0D"/>
        <rFont val="Arial"/>
        <family val="2"/>
      </rPr>
      <t>6. B</t>
    </r>
  </si>
  <si>
    <r>
      <rPr>
        <b/>
        <sz val="20"/>
        <color rgb="FF0D0D0D"/>
        <rFont val="Arial"/>
        <family val="2"/>
      </rPr>
      <t>8. A</t>
    </r>
  </si>
  <si>
    <r>
      <rPr>
        <b/>
        <sz val="20"/>
        <color rgb="FF0D0D0D"/>
        <rFont val="Arial"/>
        <family val="2"/>
      </rPr>
      <t>6. A</t>
    </r>
  </si>
  <si>
    <t>Sportovní den 5. 5. 2023 - vyhodnocení</t>
  </si>
  <si>
    <t>77.8</t>
  </si>
  <si>
    <t>1.</t>
  </si>
  <si>
    <t>2.</t>
  </si>
  <si>
    <t>3.</t>
  </si>
  <si>
    <t>4.</t>
  </si>
  <si>
    <t>5.</t>
  </si>
  <si>
    <t>6.</t>
  </si>
  <si>
    <t>7.</t>
  </si>
  <si>
    <t>8.</t>
  </si>
  <si>
    <t>třída</t>
  </si>
  <si>
    <t>člunkový běh body</t>
  </si>
  <si>
    <t>celkem</t>
  </si>
  <si>
    <r>
      <rPr>
        <sz val="18"/>
        <color rgb="FFFF0000"/>
        <rFont val="Arial"/>
        <family val="2"/>
      </rPr>
      <t xml:space="preserve">Maraton 42 195 m jsme zaběhli za </t>
    </r>
    <r>
      <rPr>
        <b/>
        <sz val="18"/>
        <rFont val="Arial"/>
        <family val="2"/>
      </rPr>
      <t xml:space="preserve">2 </t>
    </r>
    <r>
      <rPr>
        <sz val="18"/>
        <color rgb="FFFF0000"/>
        <rFont val="Arial"/>
        <family val="2"/>
      </rPr>
      <t xml:space="preserve">hodiny </t>
    </r>
    <r>
      <rPr>
        <sz val="18"/>
        <rFont val="Arial"/>
        <family val="2"/>
        <charset val="238"/>
      </rPr>
      <t>42</t>
    </r>
    <r>
      <rPr>
        <b/>
        <sz val="18"/>
        <rFont val="Arial"/>
        <family val="2"/>
      </rPr>
      <t xml:space="preserve"> </t>
    </r>
    <r>
      <rPr>
        <sz val="18"/>
        <color rgb="FFFF0000"/>
        <rFont val="Arial"/>
        <family val="2"/>
      </rPr>
      <t xml:space="preserve">minut a </t>
    </r>
    <r>
      <rPr>
        <sz val="18"/>
        <rFont val="Arial"/>
        <family val="2"/>
        <charset val="238"/>
      </rPr>
      <t>4</t>
    </r>
    <r>
      <rPr>
        <b/>
        <sz val="18"/>
        <rFont val="Arial"/>
        <family val="2"/>
      </rPr>
      <t xml:space="preserve"> </t>
    </r>
    <r>
      <rPr>
        <sz val="18"/>
        <color rgb="FFFF0000"/>
        <rFont val="Arial"/>
        <family val="2"/>
      </rPr>
      <t>vteřiny !!!</t>
    </r>
  </si>
  <si>
    <t xml:space="preserve">ostatní </t>
  </si>
  <si>
    <r>
      <rPr>
        <b/>
        <sz val="9"/>
        <rFont val="Arial"/>
        <family val="2"/>
      </rPr>
      <t xml:space="preserve">hod
</t>
    </r>
    <r>
      <rPr>
        <b/>
        <sz val="9"/>
        <rFont val="Arial"/>
        <family val="2"/>
      </rPr>
      <t>na cíl průměr</t>
    </r>
  </si>
  <si>
    <t>Hod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</si>
</sst>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;[Red]0"/>
  </numFmts>
  <fonts count="18" x14ac:knownFonts="1">
    <font>
      <sz val="10"/>
      <color rgb="FF000000"/>
      <name val="Times New Roman"/>
      <charset val="204"/>
    </font>
    <font>
      <b/>
      <sz val="9"/>
      <name val="Arial"/>
    </font>
    <font>
      <b/>
      <sz val="14"/>
      <name val="Arial"/>
    </font>
    <font>
      <b/>
      <sz val="14"/>
      <color rgb="FF000000"/>
      <name val="Arial"/>
      <family val="2"/>
    </font>
    <font>
      <b/>
      <sz val="20"/>
      <name val="Arial"/>
    </font>
    <font>
      <b/>
      <sz val="18"/>
      <color rgb="FFFF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b/>
      <sz val="20"/>
      <color rgb="FF0D0D0D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8"/>
      <color rgb="FF000000"/>
      <name val="Arial"/>
      <family val="2"/>
    </font>
    <font>
      <sz val="18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  <charset val="238"/>
    </font>
    <font>
      <sz val="18"/>
      <color rgb="FF000000"/>
      <name val="Times New Roman"/>
      <family val="1"/>
      <charset val="238"/>
    </font>
    <font>
      <b/>
      <sz val="26"/>
      <name val="Arial"/>
      <family val="2"/>
    </font>
    <font>
      <sz val="1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D9D9D9"/>
      </patternFill>
    </fill>
    <fill>
      <patternFill patternType="solid">
        <fgColor rgb="FFFFFF66"/>
      </patternFill>
    </fill>
    <fill>
      <patternFill patternType="solid">
        <fgColor rgb="FFF9BE8F"/>
      </patternFill>
    </fill>
    <fill>
      <patternFill patternType="solid">
        <fgColor rgb="FFB8CCE3"/>
      </patternFill>
    </fill>
    <fill>
      <patternFill patternType="solid">
        <fgColor rgb="FFCCFF66"/>
      </patternFill>
    </fill>
    <fill>
      <patternFill patternType="solid">
        <fgColor rgb="FFFF9999"/>
      </patternFill>
    </fill>
    <fill>
      <patternFill patternType="solid">
        <fgColor rgb="FFB09FC6"/>
      </patternFill>
    </fill>
    <fill>
      <patternFill patternType="solid">
        <fgColor rgb="FFFFFF9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shrinkToFit="1"/>
    </xf>
    <xf numFmtId="1" fontId="3" fillId="4" borderId="2" xfId="0" applyNumberFormat="1" applyFont="1" applyFill="1" applyBorder="1" applyAlignment="1">
      <alignment horizontal="center" vertical="center" shrinkToFit="1"/>
    </xf>
    <xf numFmtId="1" fontId="6" fillId="4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shrinkToFit="1"/>
    </xf>
    <xf numFmtId="1" fontId="6" fillId="5" borderId="2" xfId="0" applyNumberFormat="1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5" fontId="5" fillId="6" borderId="2" xfId="0" applyNumberFormat="1" applyFont="1" applyFill="1" applyBorder="1" applyAlignment="1">
      <alignment horizontal="center" vertical="center" shrinkToFit="1"/>
    </xf>
    <xf numFmtId="1" fontId="3" fillId="6" borderId="2" xfId="0" applyNumberFormat="1" applyFont="1" applyFill="1" applyBorder="1" applyAlignment="1">
      <alignment horizontal="center" vertical="center" shrinkToFit="1"/>
    </xf>
    <xf numFmtId="1" fontId="6" fillId="6" borderId="2" xfId="0" applyNumberFormat="1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center" vertical="center" shrinkToFit="1"/>
    </xf>
    <xf numFmtId="1" fontId="3" fillId="8" borderId="2" xfId="0" applyNumberFormat="1" applyFont="1" applyFill="1" applyBorder="1" applyAlignment="1">
      <alignment horizontal="center" vertical="center" shrinkToFit="1"/>
    </xf>
    <xf numFmtId="1" fontId="6" fillId="8" borderId="2" xfId="0" applyNumberFormat="1" applyFont="1" applyFill="1" applyBorder="1" applyAlignment="1">
      <alignment horizontal="center" vertical="center" shrinkToFit="1"/>
    </xf>
    <xf numFmtId="0" fontId="4" fillId="9" borderId="2" xfId="0" applyFont="1" applyFill="1" applyBorder="1" applyAlignment="1">
      <alignment horizontal="center" vertical="center" wrapText="1"/>
    </xf>
    <xf numFmtId="2" fontId="3" fillId="9" borderId="2" xfId="0" applyNumberFormat="1" applyFont="1" applyFill="1" applyBorder="1" applyAlignment="1">
      <alignment horizontal="center" vertical="center" shrinkToFit="1"/>
    </xf>
    <xf numFmtId="165" fontId="5" fillId="9" borderId="2" xfId="0" applyNumberFormat="1" applyFont="1" applyFill="1" applyBorder="1" applyAlignment="1">
      <alignment horizontal="center" vertical="center" shrinkToFit="1"/>
    </xf>
    <xf numFmtId="0" fontId="2" fillId="9" borderId="2" xfId="0" applyFont="1" applyFill="1" applyBorder="1" applyAlignment="1">
      <alignment horizontal="center" vertical="center" wrapText="1"/>
    </xf>
    <xf numFmtId="1" fontId="3" fillId="9" borderId="2" xfId="0" applyNumberFormat="1" applyFont="1" applyFill="1" applyBorder="1" applyAlignment="1">
      <alignment horizontal="center" vertical="center" shrinkToFit="1"/>
    </xf>
    <xf numFmtId="1" fontId="6" fillId="9" borderId="2" xfId="0" applyNumberFormat="1" applyFont="1" applyFill="1" applyBorder="1" applyAlignment="1">
      <alignment horizontal="center" vertical="center" shrinkToFit="1"/>
    </xf>
    <xf numFmtId="0" fontId="4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165" fontId="5" fillId="10" borderId="2" xfId="0" applyNumberFormat="1" applyFont="1" applyFill="1" applyBorder="1" applyAlignment="1">
      <alignment horizontal="center" vertical="center" shrinkToFit="1"/>
    </xf>
    <xf numFmtId="1" fontId="3" fillId="10" borderId="2" xfId="0" applyNumberFormat="1" applyFont="1" applyFill="1" applyBorder="1" applyAlignment="1">
      <alignment horizontal="center" vertical="center" shrinkToFit="1"/>
    </xf>
    <xf numFmtId="1" fontId="6" fillId="1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wrapText="1"/>
    </xf>
    <xf numFmtId="2" fontId="3" fillId="7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 indent="7"/>
    </xf>
    <xf numFmtId="0" fontId="15" fillId="0" borderId="3" xfId="0" applyFont="1" applyFill="1" applyBorder="1" applyAlignment="1">
      <alignment horizontal="left" vertical="center" wrapText="1" indent="7"/>
    </xf>
    <xf numFmtId="0" fontId="16" fillId="0" borderId="1" xfId="0" applyFont="1" applyFill="1" applyBorder="1" applyAlignment="1">
      <alignment horizontal="left" vertical="top" wrapText="1" indent="25"/>
    </xf>
    <xf numFmtId="0" fontId="1" fillId="2" borderId="2" xfId="0" applyFont="1" applyFill="1" applyBorder="1" applyAlignment="1">
      <alignment horizontal="left" vertical="center" textRotation="90" wrapText="1"/>
    </xf>
    <xf numFmtId="164" fontId="3" fillId="2" borderId="2" xfId="0" applyNumberFormat="1" applyFont="1" applyFill="1" applyBorder="1" applyAlignment="1">
      <alignment horizontal="center" vertical="center" shrinkToFit="1"/>
    </xf>
    <xf numFmtId="165" fontId="17" fillId="0" borderId="0" xfId="0" applyNumberFormat="1" applyFont="1" applyFill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155978</xdr:colOff>
      <xdr:row>0</xdr:row>
      <xdr:rowOff>2285</xdr:rowOff>
    </xdr:from>
    <xdr:ext cx="1890189" cy="105542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0189" cy="10554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S9" sqref="S9"/>
    </sheetView>
  </sheetViews>
  <sheetFormatPr defaultRowHeight="12.75" x14ac:dyDescent="0.2"/>
  <cols>
    <col min="1" max="1" width="4.6640625" customWidth="1"/>
    <col min="2" max="2" width="10.83203125" customWidth="1"/>
    <col min="3" max="3" width="11.33203125" customWidth="1"/>
    <col min="4" max="4" width="5.83203125" customWidth="1"/>
    <col min="5" max="5" width="9.83203125" customWidth="1"/>
    <col min="6" max="6" width="7.6640625" customWidth="1"/>
    <col min="7" max="7" width="9.33203125" customWidth="1"/>
    <col min="8" max="8" width="10.33203125" customWidth="1"/>
    <col min="9" max="9" width="9.33203125" customWidth="1"/>
    <col min="10" max="10" width="7.6640625" customWidth="1"/>
    <col min="11" max="11" width="9.5" customWidth="1"/>
    <col min="12" max="12" width="7.1640625" customWidth="1"/>
    <col min="13" max="13" width="8.83203125" customWidth="1"/>
    <col min="14" max="15" width="7.83203125" customWidth="1"/>
    <col min="16" max="16" width="8.1640625" customWidth="1"/>
    <col min="17" max="17" width="10.5" customWidth="1"/>
  </cols>
  <sheetData>
    <row r="1" spans="1:23" ht="18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3" ht="53.1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3" ht="50.1" customHeight="1" x14ac:dyDescent="0.2">
      <c r="A3" s="58" t="s">
        <v>0</v>
      </c>
      <c r="B3" s="52" t="s">
        <v>29</v>
      </c>
      <c r="C3" s="42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53" t="s">
        <v>30</v>
      </c>
      <c r="I3" s="53" t="s">
        <v>34</v>
      </c>
      <c r="J3" s="53" t="s">
        <v>35</v>
      </c>
      <c r="K3" s="42" t="s">
        <v>6</v>
      </c>
      <c r="L3" s="43" t="s">
        <v>7</v>
      </c>
      <c r="M3" s="43" t="s">
        <v>8</v>
      </c>
      <c r="N3" s="43" t="s">
        <v>9</v>
      </c>
      <c r="O3" s="43" t="s">
        <v>10</v>
      </c>
      <c r="P3" s="53" t="s">
        <v>33</v>
      </c>
      <c r="Q3" s="54" t="s">
        <v>31</v>
      </c>
    </row>
    <row r="4" spans="1:23" ht="38.1" customHeight="1" x14ac:dyDescent="0.2">
      <c r="A4" s="59" t="s">
        <v>21</v>
      </c>
      <c r="B4" s="6" t="s">
        <v>12</v>
      </c>
      <c r="C4" s="7">
        <v>68.31</v>
      </c>
      <c r="D4" s="8">
        <v>8</v>
      </c>
      <c r="E4" s="7">
        <v>3.21</v>
      </c>
      <c r="F4" s="8">
        <v>8</v>
      </c>
      <c r="G4" s="9">
        <v>13</v>
      </c>
      <c r="H4" s="8">
        <v>8</v>
      </c>
      <c r="I4" s="7">
        <v>1.47</v>
      </c>
      <c r="J4" s="8">
        <v>8</v>
      </c>
      <c r="K4" s="7">
        <v>4.6900000000000004</v>
      </c>
      <c r="L4" s="8">
        <v>10</v>
      </c>
      <c r="M4" s="8">
        <v>3</v>
      </c>
      <c r="N4" s="44">
        <v>61.5</v>
      </c>
      <c r="O4" s="8">
        <v>5</v>
      </c>
      <c r="P4" s="8">
        <v>4</v>
      </c>
      <c r="Q4" s="10">
        <f>SUM(D4,F4,H4,J4,L4,M4,O4,P4)</f>
        <v>54</v>
      </c>
    </row>
    <row r="5" spans="1:23" ht="36.950000000000003" customHeight="1" x14ac:dyDescent="0.2">
      <c r="A5" s="59" t="s">
        <v>22</v>
      </c>
      <c r="B5" s="15" t="s">
        <v>14</v>
      </c>
      <c r="C5" s="16">
        <v>64.33</v>
      </c>
      <c r="D5" s="17">
        <v>10</v>
      </c>
      <c r="E5" s="16">
        <v>4.7699999999999996</v>
      </c>
      <c r="F5" s="17">
        <v>10</v>
      </c>
      <c r="G5" s="18">
        <v>6</v>
      </c>
      <c r="H5" s="17">
        <v>2</v>
      </c>
      <c r="I5" s="16">
        <v>1.67</v>
      </c>
      <c r="J5" s="17">
        <v>10</v>
      </c>
      <c r="K5" s="18">
        <v>3.83</v>
      </c>
      <c r="L5" s="17">
        <v>7</v>
      </c>
      <c r="M5" s="17">
        <v>3</v>
      </c>
      <c r="N5" s="45">
        <v>20.7</v>
      </c>
      <c r="O5" s="17">
        <v>2</v>
      </c>
      <c r="P5" s="17">
        <v>4</v>
      </c>
      <c r="Q5" s="19">
        <v>48</v>
      </c>
    </row>
    <row r="6" spans="1:23" ht="36.950000000000003" customHeight="1" x14ac:dyDescent="0.2">
      <c r="A6" s="59" t="s">
        <v>23</v>
      </c>
      <c r="B6" s="20" t="s">
        <v>15</v>
      </c>
      <c r="C6" s="41">
        <v>77.900000000000006</v>
      </c>
      <c r="D6" s="21">
        <v>4</v>
      </c>
      <c r="E6" s="22">
        <v>2.96</v>
      </c>
      <c r="F6" s="21">
        <v>7</v>
      </c>
      <c r="G6" s="22">
        <v>14</v>
      </c>
      <c r="H6" s="21">
        <v>10</v>
      </c>
      <c r="I6" s="22">
        <v>0.96</v>
      </c>
      <c r="J6" s="21">
        <v>4</v>
      </c>
      <c r="K6" s="22">
        <v>3.35</v>
      </c>
      <c r="L6" s="21">
        <v>4</v>
      </c>
      <c r="M6" s="21">
        <v>3</v>
      </c>
      <c r="N6" s="46">
        <v>92</v>
      </c>
      <c r="O6" s="21">
        <v>7</v>
      </c>
      <c r="P6" s="21">
        <v>4</v>
      </c>
      <c r="Q6" s="23">
        <v>43</v>
      </c>
    </row>
    <row r="7" spans="1:23" ht="38.1" customHeight="1" x14ac:dyDescent="0.2">
      <c r="A7" s="59" t="s">
        <v>24</v>
      </c>
      <c r="B7" s="11" t="s">
        <v>13</v>
      </c>
      <c r="C7" s="12">
        <v>73.650000000000006</v>
      </c>
      <c r="D7" s="13">
        <v>6</v>
      </c>
      <c r="E7" s="12">
        <v>2.2400000000000002</v>
      </c>
      <c r="F7" s="13">
        <v>5</v>
      </c>
      <c r="G7" s="12">
        <v>13</v>
      </c>
      <c r="H7" s="13">
        <v>8</v>
      </c>
      <c r="I7" s="12">
        <v>1.1299999999999999</v>
      </c>
      <c r="J7" s="13">
        <v>6</v>
      </c>
      <c r="K7" s="12">
        <v>3.48</v>
      </c>
      <c r="L7" s="13">
        <v>5</v>
      </c>
      <c r="M7" s="13">
        <v>3</v>
      </c>
      <c r="N7" s="47" t="s">
        <v>20</v>
      </c>
      <c r="O7" s="13">
        <v>6</v>
      </c>
      <c r="P7" s="13">
        <v>3</v>
      </c>
      <c r="Q7" s="14">
        <v>42</v>
      </c>
    </row>
    <row r="8" spans="1:23" ht="36.950000000000003" customHeight="1" x14ac:dyDescent="0.2">
      <c r="A8" s="59" t="s">
        <v>25</v>
      </c>
      <c r="B8" s="29" t="s">
        <v>17</v>
      </c>
      <c r="C8" s="30">
        <v>74.540000000000006</v>
      </c>
      <c r="D8" s="31">
        <v>5</v>
      </c>
      <c r="E8" s="32">
        <v>2.39</v>
      </c>
      <c r="F8" s="31">
        <v>6</v>
      </c>
      <c r="G8" s="33">
        <v>9</v>
      </c>
      <c r="H8" s="31">
        <v>5</v>
      </c>
      <c r="I8" s="32">
        <v>1.36</v>
      </c>
      <c r="J8" s="31">
        <v>7</v>
      </c>
      <c r="K8" s="32">
        <v>3.57</v>
      </c>
      <c r="L8" s="31">
        <v>6</v>
      </c>
      <c r="M8" s="31">
        <v>3</v>
      </c>
      <c r="N8" s="48">
        <v>50</v>
      </c>
      <c r="O8" s="31">
        <v>4</v>
      </c>
      <c r="P8" s="31">
        <v>3</v>
      </c>
      <c r="Q8" s="34">
        <v>39</v>
      </c>
    </row>
    <row r="9" spans="1:23" ht="38.1" customHeight="1" x14ac:dyDescent="0.2">
      <c r="A9" s="59" t="s">
        <v>26</v>
      </c>
      <c r="B9" s="1" t="s">
        <v>11</v>
      </c>
      <c r="C9" s="2">
        <v>71.5</v>
      </c>
      <c r="D9" s="3">
        <v>7</v>
      </c>
      <c r="E9" s="2">
        <v>1.5</v>
      </c>
      <c r="F9" s="3">
        <v>4</v>
      </c>
      <c r="G9" s="2">
        <v>11</v>
      </c>
      <c r="H9" s="3">
        <v>6</v>
      </c>
      <c r="I9" s="4">
        <v>1</v>
      </c>
      <c r="J9" s="3">
        <v>5</v>
      </c>
      <c r="K9" s="2">
        <v>4.38</v>
      </c>
      <c r="L9" s="3">
        <v>8</v>
      </c>
      <c r="M9" s="3">
        <v>0</v>
      </c>
      <c r="N9" s="49">
        <v>40</v>
      </c>
      <c r="O9" s="3">
        <v>3</v>
      </c>
      <c r="P9" s="3">
        <v>4</v>
      </c>
      <c r="Q9" s="5">
        <v>37</v>
      </c>
      <c r="W9" s="60"/>
    </row>
    <row r="10" spans="1:23" ht="36.950000000000003" customHeight="1" x14ac:dyDescent="0.2">
      <c r="A10" s="59" t="s">
        <v>27</v>
      </c>
      <c r="B10" s="35" t="s">
        <v>18</v>
      </c>
      <c r="C10" s="36">
        <v>88.24</v>
      </c>
      <c r="D10" s="37">
        <v>3</v>
      </c>
      <c r="E10" s="36">
        <v>1.43</v>
      </c>
      <c r="F10" s="37">
        <v>3</v>
      </c>
      <c r="G10" s="38">
        <v>8</v>
      </c>
      <c r="H10" s="37">
        <v>4</v>
      </c>
      <c r="I10" s="36">
        <v>0.66</v>
      </c>
      <c r="J10" s="37">
        <v>3</v>
      </c>
      <c r="K10" s="36">
        <v>2.79</v>
      </c>
      <c r="L10" s="37">
        <v>3</v>
      </c>
      <c r="M10" s="37">
        <v>0</v>
      </c>
      <c r="N10" s="50">
        <v>93.1</v>
      </c>
      <c r="O10" s="37">
        <v>10</v>
      </c>
      <c r="P10" s="37">
        <v>4</v>
      </c>
      <c r="Q10" s="39">
        <v>30</v>
      </c>
    </row>
    <row r="11" spans="1:23" ht="38.1" customHeight="1" x14ac:dyDescent="0.2">
      <c r="A11" s="59" t="s">
        <v>28</v>
      </c>
      <c r="B11" s="24" t="s">
        <v>16</v>
      </c>
      <c r="C11" s="25">
        <v>89.66</v>
      </c>
      <c r="D11" s="26">
        <v>2</v>
      </c>
      <c r="E11" s="25">
        <v>1.25</v>
      </c>
      <c r="F11" s="26">
        <v>2</v>
      </c>
      <c r="G11" s="27">
        <v>7</v>
      </c>
      <c r="H11" s="26">
        <v>3</v>
      </c>
      <c r="I11" s="25">
        <v>0.54</v>
      </c>
      <c r="J11" s="26">
        <v>2</v>
      </c>
      <c r="K11" s="25">
        <v>2.52</v>
      </c>
      <c r="L11" s="26">
        <v>2</v>
      </c>
      <c r="M11" s="26">
        <v>3</v>
      </c>
      <c r="N11" s="51">
        <v>92.3</v>
      </c>
      <c r="O11" s="26">
        <v>8</v>
      </c>
      <c r="P11" s="26">
        <v>4</v>
      </c>
      <c r="Q11" s="28">
        <v>26</v>
      </c>
    </row>
    <row r="12" spans="1:23" ht="57" customHeight="1" x14ac:dyDescent="0.2">
      <c r="A12" s="55" t="s">
        <v>32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</sheetData>
  <sortState ref="B4:Q11">
    <sortCondition descending="1" ref="Q4:Q11"/>
  </sortState>
  <mergeCells count="3">
    <mergeCell ref="A1:Q1"/>
    <mergeCell ref="A2:Q2"/>
    <mergeCell ref="A12:Q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ivakap</dc:creator>
  <cp:lastModifiedBy>Mgr. Iva Kaplanová</cp:lastModifiedBy>
  <cp:lastPrinted>2023-05-09T15:36:19Z</cp:lastPrinted>
  <dcterms:created xsi:type="dcterms:W3CDTF">2023-05-09T09:43:59Z</dcterms:created>
  <dcterms:modified xsi:type="dcterms:W3CDTF">2023-05-09T16:02:19Z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2022-05-07T00:00:00Z</vt:filetime>
  </property>
  <property fmtid="{D5CDD505-2E9C-101B-9397-08002B2CF9AE}" pid="3" name="Creator">
    <vt:lpwstr>Microsoft® Excel® 2013</vt:lpwstr>
  </property>
  <property fmtid="{D5CDD505-2E9C-101B-9397-08002B2CF9AE}" pid="4" name="LastSaved">
    <vt:filetime>2023-05-09T00:00:00Z</vt:filetime>
  </property>
  <property fmtid="{D5CDD505-2E9C-101B-9397-08002B2CF9AE}" pid="5" name="Producer">
    <vt:lpwstr>Microsoft® Excel® 2013</vt:lpwstr>
  </property>
</Properties>
</file>